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za.sharepoint.com/sites/CoveredCropsManagement/Shared Documents/Rohe/"/>
    </mc:Choice>
  </mc:AlternateContent>
  <xr:revisionPtr revIDLastSave="0" documentId="8_{24087690-3D66-4C8E-AED5-73C220367D29}" xr6:coauthVersionLast="47" xr6:coauthVersionMax="47" xr10:uidLastSave="{00000000-0000-0000-0000-000000000000}"/>
  <bookViews>
    <workbookView xWindow="-120" yWindow="-120" windowWidth="29040" windowHeight="15840" xr2:uid="{B60D262E-EB2E-4154-84B7-C77975B61A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<sst xmlns="http://schemas.openxmlformats.org/spreadsheetml/2006/main" count="15" uniqueCount="15">
  <si>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FRESH TOMATO IMPORTS - AUSTRALIA (KGS)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</si>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</sst>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G Omega"/>
      <family val="2"/>
      <charset val="238"/>
    </font>
    <font>
      <sz val="10"/>
      <name val="CG Omega"/>
    </font>
    <font>
      <sz val="10"/>
      <name val="Arial"/>
      <family val="2"/>
    </font>
    <font>
      <b/>
      <sz val="10"/>
      <name val="Arial"/>
      <family val="2"/>
    </font>
    <font>
      <sz val="10"/>
      <name val="CG Omega"/>
      <family val="2"/>
      <charset val="238"/>
    </font>
    <font>
      <b/>
      <sz val="10"/>
      <name val="CG Omeg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2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/>
    <xf numFmtId="164" fontId="6" fillId="0" borderId="6" xfId="1" applyNumberFormat="1" applyFont="1" applyBorder="1"/>
    <xf numFmtId="164" fontId="0" fillId="0" borderId="8" xfId="1" applyNumberFormat="1" applyFont="1" applyBorder="1"/>
    <xf numFmtId="164" fontId="3" fillId="0" borderId="7" xfId="1" applyNumberFormat="1" applyFont="1" applyBorder="1"/>
    <xf numFmtId="164" fontId="3" fillId="0" borderId="8" xfId="1" applyNumberFormat="1" applyFont="1" applyBorder="1"/>
    <xf numFmtId="164" fontId="4" fillId="0" borderId="7" xfId="1" applyNumberFormat="1" applyFont="1" applyBorder="1" applyAlignment="1">
      <alignment horizontal="right"/>
    </xf>
    <xf numFmtId="164" fontId="0" fillId="0" borderId="7" xfId="1" applyNumberFormat="1" applyFont="1" applyBorder="1"/>
    <xf numFmtId="164" fontId="2" fillId="0" borderId="9" xfId="1" applyNumberFormat="1" applyFont="1" applyBorder="1"/>
    <xf numFmtId="3" fontId="7" fillId="0" borderId="9" xfId="0" applyNumberFormat="1" applyFont="1" applyBorder="1"/>
    <xf numFmtId="3" fontId="5" fillId="0" borderId="9" xfId="0" applyNumberFormat="1" applyFont="1" applyBorder="1" applyAlignment="1">
      <alignment horizontal="right"/>
    </xf>
    <xf numFmtId="164" fontId="5" fillId="0" borderId="1" xfId="1" applyNumberFormat="1" applyFont="1" applyBorder="1"/>
    <xf numFmtId="164" fontId="5" fillId="0" borderId="9" xfId="1" applyNumberFormat="1" applyFont="1" applyBorder="1"/>
    <xf numFmtId="0" fontId="2" fillId="0" borderId="10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1" fillId="0" borderId="7" xfId="1" applyNumberFormat="1" applyFont="1" applyBorder="1" applyAlignment="1">
      <alignment vertical="top" wrapText="1"/>
    </xf>
    <xf numFmtId="164" fontId="1" fillId="0" borderId="8" xfId="1" applyNumberFormat="1" applyFont="1" applyBorder="1"/>
    <xf numFmtId="164" fontId="1" fillId="0" borderId="8" xfId="1" applyNumberFormat="1" applyFont="1" applyBorder="1" applyAlignment="1">
      <alignment vertical="top" wrapText="1"/>
    </xf>
    <xf numFmtId="164" fontId="1" fillId="0" borderId="7" xfId="1" applyNumberFormat="1" applyFont="1" applyBorder="1"/>
    <xf numFmtId="164" fontId="6" fillId="0" borderId="6" xfId="1" applyNumberFormat="1" applyFont="1" applyBorder="1" applyAlignment="1">
      <alignment horizontal="left"/>
    </xf>
    <xf numFmtId="164" fontId="4" fillId="0" borderId="6" xfId="1" applyNumberFormat="1" applyFont="1" applyBorder="1"/>
    <xf numFmtId="164" fontId="4" fillId="0" borderId="7" xfId="1" applyNumberFormat="1" applyFont="1" applyBorder="1"/>
    <xf numFmtId="164" fontId="4" fillId="0" borderId="3" xfId="1" applyNumberFormat="1" applyFont="1" applyBorder="1"/>
    <xf numFmtId="164" fontId="4" fillId="0" borderId="8" xfId="1" applyNumberFormat="1" applyFont="1" applyBorder="1"/>
    <xf numFmtId="164" fontId="4" fillId="0" borderId="0" xfId="1" applyNumberFormat="1" applyFont="1" applyBorder="1"/>
    <xf numFmtId="164" fontId="3" fillId="0" borderId="7" xfId="1" applyNumberFormat="1" applyFont="1" applyBorder="1" applyAlignment="1">
      <alignment vertical="top" wrapText="1"/>
    </xf>
    <xf numFmtId="164" fontId="4" fillId="0" borderId="8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Australian Tomatoes</a:t>
            </a:r>
            <a:r>
              <a:rPr lang="en-NZ" baseline="0"/>
              <a:t> to New Zealand</a:t>
            </a:r>
            <a:endParaRPr lang="en-NZ"/>
          </a:p>
        </c:rich>
      </c:tx>
      <c:layout>
        <c:manualLayout>
          <c:xMode val="edge"/>
          <c:yMode val="edge"/>
          <c:x val="0.2871931314685368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Sheet1!$A$3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Sheet1!$B$2:$Y$2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Sheet1!$B$3:$Y$3</c:f>
              <c:numCache>
                <c:formatCode>_-* #,##0_-;\-* #,##0_-;_-* "-"??_-;_-@_-</c:formatCode>
                <c:ptCount val="24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20016</c:v>
                </c:pt>
                <c:pt idx="12">
                  <c:v>17600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8-4A67-9405-1E082C633C9C}"/>
            </c:ext>
          </c:extLst>
        </c:ser>
        <c:ser>
          <c:idx val="2"/>
          <c:order val="1"/>
          <c:tx>
            <c:strRef>
              <c:f>Sheet1!$A$4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Sheet1!$B$2:$Y$2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Sheet1!$B$4:$Y$4</c:f>
              <c:numCache>
                <c:formatCode>_-* #,##0_-;\-* #,##0_-;_-* "-"??_-;_-@_-</c:formatCode>
                <c:ptCount val="24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2430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8-4A67-9405-1E082C633C9C}"/>
            </c:ext>
          </c:extLst>
        </c:ser>
        <c:ser>
          <c:idx val="3"/>
          <c:order val="2"/>
          <c:tx>
            <c:strRef>
              <c:f>Sheet1!$A$5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Sheet1!$B$2:$Y$2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Sheet1!$B$5:$Y$5</c:f>
              <c:numCache>
                <c:formatCode>_-* #,##0_-;\-* #,##0_-;_-* "-"??_-;_-@_-</c:formatCode>
                <c:ptCount val="24"/>
                <c:pt idx="2">
                  <c:v>23</c:v>
                </c:pt>
                <c:pt idx="4">
                  <c:v>27620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1150</c:v>
                </c:pt>
                <c:pt idx="18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08-4A67-9405-1E082C633C9C}"/>
            </c:ext>
          </c:extLst>
        </c:ser>
        <c:ser>
          <c:idx val="4"/>
          <c:order val="3"/>
          <c:tx>
            <c:strRef>
              <c:f>Sheet1!$A$6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Sheet1!$B$2:$Y$2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Sheet1!$B$6:$Y$6</c:f>
              <c:numCache>
                <c:formatCode>_-* #,##0_-;\-* #,##0_-;_-* "-"??_-;_-@_-</c:formatCode>
                <c:ptCount val="24"/>
                <c:pt idx="4">
                  <c:v>21320</c:v>
                </c:pt>
                <c:pt idx="5">
                  <c:v>4100</c:v>
                </c:pt>
                <c:pt idx="6">
                  <c:v>0</c:v>
                </c:pt>
                <c:pt idx="7">
                  <c:v>0</c:v>
                </c:pt>
                <c:pt idx="8">
                  <c:v>21000</c:v>
                </c:pt>
                <c:pt idx="9">
                  <c:v>0</c:v>
                </c:pt>
                <c:pt idx="10">
                  <c:v>49141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08-4A67-9405-1E082C633C9C}"/>
            </c:ext>
          </c:extLst>
        </c:ser>
        <c:ser>
          <c:idx val="5"/>
          <c:order val="4"/>
          <c:tx>
            <c:strRef>
              <c:f>Sheet1!$A$7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Sheet1!$B$2:$Y$2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Sheet1!$B$7:$Y$7</c:f>
              <c:numCache>
                <c:formatCode>_-* #,##0_-;\-* #,##0_-;_-* "-"??_-;_-@_-</c:formatCode>
                <c:ptCount val="24"/>
                <c:pt idx="0">
                  <c:v>4100</c:v>
                </c:pt>
                <c:pt idx="1">
                  <c:v>7420</c:v>
                </c:pt>
                <c:pt idx="2">
                  <c:v>74510</c:v>
                </c:pt>
                <c:pt idx="3">
                  <c:v>244311</c:v>
                </c:pt>
                <c:pt idx="4">
                  <c:v>128795</c:v>
                </c:pt>
                <c:pt idx="5">
                  <c:v>53532</c:v>
                </c:pt>
                <c:pt idx="6">
                  <c:v>360230</c:v>
                </c:pt>
                <c:pt idx="7">
                  <c:v>251802</c:v>
                </c:pt>
                <c:pt idx="8">
                  <c:v>469795</c:v>
                </c:pt>
                <c:pt idx="9">
                  <c:v>10900</c:v>
                </c:pt>
                <c:pt idx="10">
                  <c:v>5516</c:v>
                </c:pt>
                <c:pt idx="11">
                  <c:v>6500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08-4A67-9405-1E082C633C9C}"/>
            </c:ext>
          </c:extLst>
        </c:ser>
        <c:ser>
          <c:idx val="6"/>
          <c:order val="5"/>
          <c:tx>
            <c:strRef>
              <c:f>Sheet1!$A$8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Sheet1!$B$2:$Y$2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Sheet1!$B$8:$Y$8</c:f>
              <c:numCache>
                <c:formatCode>_-* #,##0_-;\-* #,##0_-;_-* "-"??_-;_-@_-</c:formatCode>
                <c:ptCount val="24"/>
                <c:pt idx="0">
                  <c:v>187210</c:v>
                </c:pt>
                <c:pt idx="1">
                  <c:v>575250</c:v>
                </c:pt>
                <c:pt idx="2">
                  <c:v>210152</c:v>
                </c:pt>
                <c:pt idx="3">
                  <c:v>306295</c:v>
                </c:pt>
                <c:pt idx="4">
                  <c:v>694671</c:v>
                </c:pt>
                <c:pt idx="5">
                  <c:v>548685</c:v>
                </c:pt>
                <c:pt idx="6">
                  <c:v>646612</c:v>
                </c:pt>
                <c:pt idx="7">
                  <c:v>390783</c:v>
                </c:pt>
                <c:pt idx="8">
                  <c:v>759552</c:v>
                </c:pt>
                <c:pt idx="9">
                  <c:v>345776</c:v>
                </c:pt>
                <c:pt idx="10">
                  <c:v>173948</c:v>
                </c:pt>
                <c:pt idx="11">
                  <c:v>76707</c:v>
                </c:pt>
                <c:pt idx="12">
                  <c:v>0</c:v>
                </c:pt>
                <c:pt idx="13">
                  <c:v>0</c:v>
                </c:pt>
                <c:pt idx="14">
                  <c:v>67960</c:v>
                </c:pt>
                <c:pt idx="15">
                  <c:v>35220</c:v>
                </c:pt>
                <c:pt idx="18">
                  <c:v>27840</c:v>
                </c:pt>
                <c:pt idx="23">
                  <c:v>141170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08-4A67-9405-1E082C633C9C}"/>
            </c:ext>
          </c:extLst>
        </c:ser>
        <c:ser>
          <c:idx val="7"/>
          <c:order val="6"/>
          <c:tx>
            <c:strRef>
              <c:f>Sheet1!$A$9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Sheet1!$B$2:$Y$2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Sheet1!$B$9:$Y$9</c:f>
              <c:numCache>
                <c:formatCode>_-* #,##0_-;\-* #,##0_-;_-* "-"??_-;_-@_-</c:formatCode>
                <c:ptCount val="24"/>
                <c:pt idx="0">
                  <c:v>411430</c:v>
                </c:pt>
                <c:pt idx="1">
                  <c:v>481751</c:v>
                </c:pt>
                <c:pt idx="2">
                  <c:v>620915</c:v>
                </c:pt>
                <c:pt idx="3">
                  <c:v>1037966</c:v>
                </c:pt>
                <c:pt idx="4">
                  <c:v>1212041</c:v>
                </c:pt>
                <c:pt idx="5">
                  <c:v>954547</c:v>
                </c:pt>
                <c:pt idx="6">
                  <c:v>761243</c:v>
                </c:pt>
                <c:pt idx="7">
                  <c:v>724115</c:v>
                </c:pt>
                <c:pt idx="8">
                  <c:v>384195</c:v>
                </c:pt>
                <c:pt idx="9">
                  <c:v>993158</c:v>
                </c:pt>
                <c:pt idx="10">
                  <c:v>1006976</c:v>
                </c:pt>
                <c:pt idx="11">
                  <c:v>328645</c:v>
                </c:pt>
                <c:pt idx="12">
                  <c:v>0</c:v>
                </c:pt>
                <c:pt idx="13">
                  <c:v>0</c:v>
                </c:pt>
                <c:pt idx="14">
                  <c:v>89700</c:v>
                </c:pt>
                <c:pt idx="15">
                  <c:v>109750</c:v>
                </c:pt>
                <c:pt idx="17">
                  <c:v>21131</c:v>
                </c:pt>
                <c:pt idx="18">
                  <c:v>108120</c:v>
                </c:pt>
                <c:pt idx="19">
                  <c:v>20736</c:v>
                </c:pt>
                <c:pt idx="21">
                  <c:v>105760</c:v>
                </c:pt>
                <c:pt idx="22">
                  <c:v>4000</c:v>
                </c:pt>
                <c:pt idx="23">
                  <c:v>27234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08-4A67-9405-1E082C633C9C}"/>
            </c:ext>
          </c:extLst>
        </c:ser>
        <c:ser>
          <c:idx val="8"/>
          <c:order val="7"/>
          <c:tx>
            <c:strRef>
              <c:f>Sheet1!$A$10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Sheet1!$B$2:$Y$2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Sheet1!$B$10:$Y$10</c:f>
              <c:numCache>
                <c:formatCode>_-* #,##0_-;\-* #,##0_-;_-* "-"??_-;_-@_-</c:formatCode>
                <c:ptCount val="24"/>
                <c:pt idx="0">
                  <c:v>770794</c:v>
                </c:pt>
                <c:pt idx="1">
                  <c:v>729042</c:v>
                </c:pt>
                <c:pt idx="2">
                  <c:v>832427</c:v>
                </c:pt>
                <c:pt idx="3">
                  <c:v>716275</c:v>
                </c:pt>
                <c:pt idx="4">
                  <c:v>836692</c:v>
                </c:pt>
                <c:pt idx="5">
                  <c:v>1068068</c:v>
                </c:pt>
                <c:pt idx="6">
                  <c:v>981247</c:v>
                </c:pt>
                <c:pt idx="7">
                  <c:v>970244</c:v>
                </c:pt>
                <c:pt idx="8">
                  <c:v>500855</c:v>
                </c:pt>
                <c:pt idx="9">
                  <c:v>1024424</c:v>
                </c:pt>
                <c:pt idx="10">
                  <c:v>601392</c:v>
                </c:pt>
                <c:pt idx="11">
                  <c:v>517948</c:v>
                </c:pt>
                <c:pt idx="12">
                  <c:v>0</c:v>
                </c:pt>
                <c:pt idx="13">
                  <c:v>78700</c:v>
                </c:pt>
                <c:pt idx="14">
                  <c:v>150100</c:v>
                </c:pt>
                <c:pt idx="15">
                  <c:v>168070</c:v>
                </c:pt>
                <c:pt idx="16">
                  <c:v>121530</c:v>
                </c:pt>
                <c:pt idx="17">
                  <c:v>136540</c:v>
                </c:pt>
                <c:pt idx="18">
                  <c:v>379590</c:v>
                </c:pt>
                <c:pt idx="19">
                  <c:v>144880</c:v>
                </c:pt>
                <c:pt idx="20">
                  <c:v>20700</c:v>
                </c:pt>
                <c:pt idx="21">
                  <c:v>90966</c:v>
                </c:pt>
                <c:pt idx="22">
                  <c:v>8400</c:v>
                </c:pt>
                <c:pt idx="23">
                  <c:v>278295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08-4A67-9405-1E082C633C9C}"/>
            </c:ext>
          </c:extLst>
        </c:ser>
        <c:ser>
          <c:idx val="9"/>
          <c:order val="8"/>
          <c:tx>
            <c:strRef>
              <c:f>Sheet1!$A$11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Sheet1!$B$2:$Y$2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Sheet1!$B$11:$Y$11</c:f>
              <c:numCache>
                <c:formatCode>_-* #,##0_-;\-* #,##0_-;_-* "-"??_-;_-@_-</c:formatCode>
                <c:ptCount val="24"/>
                <c:pt idx="0">
                  <c:v>444532</c:v>
                </c:pt>
                <c:pt idx="1">
                  <c:v>485227</c:v>
                </c:pt>
                <c:pt idx="2">
                  <c:v>340929</c:v>
                </c:pt>
                <c:pt idx="3">
                  <c:v>811941</c:v>
                </c:pt>
                <c:pt idx="4">
                  <c:v>915478</c:v>
                </c:pt>
                <c:pt idx="5">
                  <c:v>1056328</c:v>
                </c:pt>
                <c:pt idx="6">
                  <c:v>664393</c:v>
                </c:pt>
                <c:pt idx="7">
                  <c:v>373891</c:v>
                </c:pt>
                <c:pt idx="8">
                  <c:v>758350</c:v>
                </c:pt>
                <c:pt idx="9">
                  <c:v>466191</c:v>
                </c:pt>
                <c:pt idx="10">
                  <c:v>304743</c:v>
                </c:pt>
                <c:pt idx="11">
                  <c:v>208600</c:v>
                </c:pt>
                <c:pt idx="12">
                  <c:v>0</c:v>
                </c:pt>
                <c:pt idx="13">
                  <c:v>117100</c:v>
                </c:pt>
                <c:pt idx="14">
                  <c:v>51920</c:v>
                </c:pt>
                <c:pt idx="15">
                  <c:v>65210</c:v>
                </c:pt>
                <c:pt idx="16">
                  <c:v>4200</c:v>
                </c:pt>
                <c:pt idx="17">
                  <c:v>29700</c:v>
                </c:pt>
                <c:pt idx="18">
                  <c:v>8400</c:v>
                </c:pt>
                <c:pt idx="19">
                  <c:v>9360</c:v>
                </c:pt>
                <c:pt idx="20">
                  <c:v>49900</c:v>
                </c:pt>
                <c:pt idx="21">
                  <c:v>105460</c:v>
                </c:pt>
                <c:pt idx="22">
                  <c:v>153110</c:v>
                </c:pt>
                <c:pt idx="23">
                  <c:v>77507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08-4A67-9405-1E082C633C9C}"/>
            </c:ext>
          </c:extLst>
        </c:ser>
        <c:ser>
          <c:idx val="10"/>
          <c:order val="9"/>
          <c:tx>
            <c:strRef>
              <c:f>Sheet1!$A$12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Sheet1!$B$2:$Y$2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Sheet1!$B$12:$Y$12</c:f>
              <c:numCache>
                <c:formatCode>_-* #,##0_-;\-* #,##0_-;_-* "-"??_-;_-@_-</c:formatCode>
                <c:ptCount val="24"/>
                <c:pt idx="0">
                  <c:v>374728</c:v>
                </c:pt>
                <c:pt idx="1">
                  <c:v>419230</c:v>
                </c:pt>
                <c:pt idx="2">
                  <c:v>246021</c:v>
                </c:pt>
                <c:pt idx="3">
                  <c:v>149042</c:v>
                </c:pt>
                <c:pt idx="4">
                  <c:v>285990</c:v>
                </c:pt>
                <c:pt idx="5">
                  <c:v>132360</c:v>
                </c:pt>
                <c:pt idx="6">
                  <c:v>315040</c:v>
                </c:pt>
                <c:pt idx="7">
                  <c:v>294719</c:v>
                </c:pt>
                <c:pt idx="8">
                  <c:v>144620</c:v>
                </c:pt>
                <c:pt idx="9">
                  <c:v>240460</c:v>
                </c:pt>
                <c:pt idx="10">
                  <c:v>50550</c:v>
                </c:pt>
                <c:pt idx="11">
                  <c:v>22000</c:v>
                </c:pt>
                <c:pt idx="12">
                  <c:v>0</c:v>
                </c:pt>
                <c:pt idx="13">
                  <c:v>0</c:v>
                </c:pt>
                <c:pt idx="14">
                  <c:v>11000</c:v>
                </c:pt>
                <c:pt idx="15">
                  <c:v>0</c:v>
                </c:pt>
                <c:pt idx="17">
                  <c:v>17200</c:v>
                </c:pt>
                <c:pt idx="20">
                  <c:v>1622</c:v>
                </c:pt>
                <c:pt idx="21">
                  <c:v>46320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08-4A67-9405-1E082C633C9C}"/>
            </c:ext>
          </c:extLst>
        </c:ser>
        <c:ser>
          <c:idx val="11"/>
          <c:order val="10"/>
          <c:tx>
            <c:strRef>
              <c:f>Sheet1!$A$13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Sheet1!$B$2:$Y$2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Sheet1!$B$13:$Y$13</c:f>
              <c:numCache>
                <c:formatCode>_-* #,##0_-;\-* #,##0_-;_-* "-"??_-;_-@_-</c:formatCode>
                <c:ptCount val="24"/>
                <c:pt idx="0">
                  <c:v>24200</c:v>
                </c:pt>
                <c:pt idx="3">
                  <c:v>11080</c:v>
                </c:pt>
                <c:pt idx="4">
                  <c:v>87722</c:v>
                </c:pt>
                <c:pt idx="5">
                  <c:v>23040</c:v>
                </c:pt>
                <c:pt idx="6">
                  <c:v>8882</c:v>
                </c:pt>
                <c:pt idx="7">
                  <c:v>2510</c:v>
                </c:pt>
                <c:pt idx="8">
                  <c:v>14688</c:v>
                </c:pt>
                <c:pt idx="9">
                  <c:v>4860</c:v>
                </c:pt>
                <c:pt idx="10">
                  <c:v>1200</c:v>
                </c:pt>
                <c:pt idx="11">
                  <c:v>0</c:v>
                </c:pt>
                <c:pt idx="12">
                  <c:v>270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108-4A67-9405-1E082C633C9C}"/>
            </c:ext>
          </c:extLst>
        </c:ser>
        <c:ser>
          <c:idx val="12"/>
          <c:order val="11"/>
          <c:tx>
            <c:strRef>
              <c:f>Sheet1!$A$14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Sheet1!$B$2:$Y$2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Sheet1!$B$14:$Y$14</c:f>
              <c:numCache>
                <c:formatCode>_-* #,##0_-;\-* #,##0_-;_-* "-"??_-;_-@_-</c:formatCode>
                <c:ptCount val="24"/>
                <c:pt idx="1">
                  <c:v>1763</c:v>
                </c:pt>
                <c:pt idx="2">
                  <c:v>1160</c:v>
                </c:pt>
                <c:pt idx="3">
                  <c:v>0</c:v>
                </c:pt>
                <c:pt idx="4">
                  <c:v>27560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2016</c:v>
                </c:pt>
                <c:pt idx="9">
                  <c:v>0</c:v>
                </c:pt>
                <c:pt idx="10">
                  <c:v>0</c:v>
                </c:pt>
                <c:pt idx="11">
                  <c:v>320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08-4A67-9405-1E082C633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7490479"/>
        <c:axId val="654966223"/>
      </c:areaChart>
      <c:catAx>
        <c:axId val="6574904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966223"/>
        <c:crosses val="autoZero"/>
        <c:auto val="1"/>
        <c:lblAlgn val="ctr"/>
        <c:lblOffset val="100"/>
        <c:noMultiLvlLbl val="0"/>
      </c:catAx>
      <c:valAx>
        <c:axId val="65496622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Kg</a:t>
                </a:r>
                <a:r>
                  <a:rPr lang="en-NZ" baseline="0"/>
                  <a:t> imported</a:t>
                </a:r>
                <a:endParaRPr lang="en-N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4904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16</xdr:row>
      <xdr:rowOff>52387</xdr:rowOff>
    </xdr:from>
    <xdr:to>
      <xdr:col>19</xdr:col>
      <xdr:colOff>314326</xdr:colOff>
      <xdr:row>36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956572-C0C4-FFA7-5EB8-EEAA5FF313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666752</xdr:colOff>
      <xdr:row>25</xdr:row>
      <xdr:rowOff>152399</xdr:rowOff>
    </xdr:from>
    <xdr:to>
      <xdr:col>17</xdr:col>
      <xdr:colOff>85727</xdr:colOff>
      <xdr:row>27</xdr:row>
      <xdr:rowOff>38099</xdr:rowOff>
    </xdr:to>
    <xdr:sp macro="" textlink="">
      <xdr:nvSpPr>
        <xdr:cNvPr id="7" name="Callout: Left Arrow 6">
          <a:extLst>
            <a:ext uri="{FF2B5EF4-FFF2-40B4-BE49-F238E27FC236}">
              <a16:creationId xmlns:a16="http://schemas.microsoft.com/office/drawing/2014/main" id="{4C8E057B-139C-A3C5-B8D9-CF9CE7827116}"/>
            </a:ext>
          </a:extLst>
        </xdr:cNvPr>
        <xdr:cNvSpPr/>
      </xdr:nvSpPr>
      <xdr:spPr>
        <a:xfrm rot="19026486">
          <a:off x="9010652" y="4914899"/>
          <a:ext cx="2895600" cy="266700"/>
        </a:xfrm>
        <a:prstGeom prst="leftArrowCallout">
          <a:avLst>
            <a:gd name="adj1" fmla="val 25000"/>
            <a:gd name="adj2" fmla="val 25000"/>
            <a:gd name="adj3" fmla="val 25000"/>
            <a:gd name="adj4" fmla="val 9458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N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Dimethoate banned - no</a:t>
          </a:r>
          <a:r>
            <a:rPr lang="en-N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import pathway</a:t>
          </a:r>
          <a:endParaRPr lang="en-NZ">
            <a:solidFill>
              <a:sysClr val="windowText" lastClr="000000"/>
            </a:solidFill>
            <a:effectLst/>
          </a:endParaRPr>
        </a:p>
        <a:p>
          <a:pPr algn="l"/>
          <a:endParaRPr lang="en-NZ" sz="1100"/>
        </a:p>
      </xdr:txBody>
    </xdr:sp>
    <xdr:clientData/>
  </xdr:twoCellAnchor>
  <xdr:twoCellAnchor>
    <xdr:from>
      <xdr:col>13</xdr:col>
      <xdr:colOff>19502</xdr:colOff>
      <xdr:row>26</xdr:row>
      <xdr:rowOff>182177</xdr:rowOff>
    </xdr:from>
    <xdr:to>
      <xdr:col>14</xdr:col>
      <xdr:colOff>648844</xdr:colOff>
      <xdr:row>28</xdr:row>
      <xdr:rowOff>67877</xdr:rowOff>
    </xdr:to>
    <xdr:sp macro="" textlink="">
      <xdr:nvSpPr>
        <xdr:cNvPr id="8" name="Callout: Left Arrow 7">
          <a:extLst>
            <a:ext uri="{FF2B5EF4-FFF2-40B4-BE49-F238E27FC236}">
              <a16:creationId xmlns:a16="http://schemas.microsoft.com/office/drawing/2014/main" id="{8C0F3422-8DC8-426A-A9C0-44C7876F4A32}"/>
            </a:ext>
          </a:extLst>
        </xdr:cNvPr>
        <xdr:cNvSpPr/>
      </xdr:nvSpPr>
      <xdr:spPr>
        <a:xfrm rot="19026486">
          <a:off x="9058727" y="5135177"/>
          <a:ext cx="1324667" cy="266700"/>
        </a:xfrm>
        <a:prstGeom prst="leftArrowCallout">
          <a:avLst>
            <a:gd name="adj1" fmla="val 25000"/>
            <a:gd name="adj2" fmla="val 25000"/>
            <a:gd name="adj3" fmla="val 25000"/>
            <a:gd name="adj4" fmla="val 7691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N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Cyclone Yasi</a:t>
          </a:r>
          <a:endParaRPr lang="en-NZ">
            <a:solidFill>
              <a:sysClr val="windowText" lastClr="000000"/>
            </a:solidFill>
            <a:effectLst/>
          </a:endParaRPr>
        </a:p>
        <a:p>
          <a:pPr algn="l"/>
          <a:endParaRPr lang="en-NZ" sz="1100"/>
        </a:p>
      </xdr:txBody>
    </xdr:sp>
    <xdr:clientData/>
  </xdr:twoCellAnchor>
  <xdr:twoCellAnchor>
    <xdr:from>
      <xdr:col>13</xdr:col>
      <xdr:colOff>438151</xdr:colOff>
      <xdr:row>25</xdr:row>
      <xdr:rowOff>161925</xdr:rowOff>
    </xdr:from>
    <xdr:to>
      <xdr:col>17</xdr:col>
      <xdr:colOff>552451</xdr:colOff>
      <xdr:row>27</xdr:row>
      <xdr:rowOff>47625</xdr:rowOff>
    </xdr:to>
    <xdr:sp macro="" textlink="">
      <xdr:nvSpPr>
        <xdr:cNvPr id="9" name="Callout: Left Arrow 8">
          <a:extLst>
            <a:ext uri="{FF2B5EF4-FFF2-40B4-BE49-F238E27FC236}">
              <a16:creationId xmlns:a16="http://schemas.microsoft.com/office/drawing/2014/main" id="{428966F1-B4AE-4F63-B9A0-6ED7FBFF30C6}"/>
            </a:ext>
          </a:extLst>
        </xdr:cNvPr>
        <xdr:cNvSpPr/>
      </xdr:nvSpPr>
      <xdr:spPr>
        <a:xfrm rot="19026486">
          <a:off x="9477376" y="4924425"/>
          <a:ext cx="2895600" cy="266700"/>
        </a:xfrm>
        <a:prstGeom prst="leftArrowCallout">
          <a:avLst>
            <a:gd name="adj1" fmla="val 25000"/>
            <a:gd name="adj2" fmla="val 25000"/>
            <a:gd name="adj3" fmla="val 25000"/>
            <a:gd name="adj4" fmla="val 8924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N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Irradiation import pathway commenced</a:t>
          </a:r>
          <a:endParaRPr lang="en-NZ">
            <a:solidFill>
              <a:sysClr val="windowText" lastClr="000000"/>
            </a:solidFill>
            <a:effectLst/>
          </a:endParaRPr>
        </a:p>
        <a:p>
          <a:pPr algn="l"/>
          <a:endParaRPr lang="en-NZ" sz="1100"/>
        </a:p>
      </xdr:txBody>
    </xdr:sp>
    <xdr:clientData/>
  </xdr:twoCellAnchor>
  <xdr:twoCellAnchor>
    <xdr:from>
      <xdr:col>10</xdr:col>
      <xdr:colOff>609599</xdr:colOff>
      <xdr:row>17</xdr:row>
      <xdr:rowOff>123825</xdr:rowOff>
    </xdr:from>
    <xdr:to>
      <xdr:col>16</xdr:col>
      <xdr:colOff>466724</xdr:colOff>
      <xdr:row>20</xdr:row>
      <xdr:rowOff>57150</xdr:rowOff>
    </xdr:to>
    <xdr:sp macro="" textlink="">
      <xdr:nvSpPr>
        <xdr:cNvPr id="11" name="Arrow: Right 10">
          <a:extLst>
            <a:ext uri="{FF2B5EF4-FFF2-40B4-BE49-F238E27FC236}">
              <a16:creationId xmlns:a16="http://schemas.microsoft.com/office/drawing/2014/main" id="{481A56EE-765C-344A-F73F-659B186D9093}"/>
            </a:ext>
          </a:extLst>
        </xdr:cNvPr>
        <xdr:cNvSpPr/>
      </xdr:nvSpPr>
      <xdr:spPr>
        <a:xfrm>
          <a:off x="7562849" y="3362325"/>
          <a:ext cx="4029075" cy="504825"/>
        </a:xfrm>
        <a:prstGeom prst="right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1100">
              <a:solidFill>
                <a:sysClr val="windowText" lastClr="000000"/>
              </a:solidFill>
            </a:rPr>
            <a:t>Glasshouse growing replacing outdoor production in Australia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207EB-0373-44CE-BA14-8907781F3BB1}">
  <dimension ref="A1:Y15"/>
  <sheetViews>
    <sheetView tabSelected="1" topLeftCell="F7" workbookViewId="0">
      <selection activeCell="W24" sqref="W24"/>
    </sheetView>
  </sheetViews>
  <sheetFormatPr defaultRowHeight="15"/>
  <cols>
    <col min="1" max="25" width="10.42578125" customWidth="1"/>
  </cols>
  <sheetData>
    <row r="1" spans="1:25">
      <c r="A1" s="18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7"/>
    </row>
    <row r="2" spans="1:25">
      <c r="A2" s="2" t="s">
        <v>1</v>
      </c>
      <c r="B2" s="3">
        <v>2000</v>
      </c>
      <c r="C2" s="3">
        <v>2001</v>
      </c>
      <c r="D2" s="3">
        <v>2002</v>
      </c>
      <c r="E2" s="3">
        <v>2003</v>
      </c>
      <c r="F2" s="3">
        <v>2004</v>
      </c>
      <c r="G2" s="3">
        <v>2005</v>
      </c>
      <c r="H2" s="3">
        <v>2006</v>
      </c>
      <c r="I2" s="3">
        <v>2007</v>
      </c>
      <c r="J2" s="3">
        <v>2008</v>
      </c>
      <c r="K2" s="3">
        <v>2009</v>
      </c>
      <c r="L2" s="3">
        <v>2010</v>
      </c>
      <c r="M2" s="3">
        <v>2011</v>
      </c>
      <c r="N2" s="2">
        <v>2012</v>
      </c>
      <c r="O2" s="3">
        <v>2013</v>
      </c>
      <c r="P2" s="3">
        <v>2014</v>
      </c>
      <c r="Q2" s="3">
        <v>2015</v>
      </c>
      <c r="R2" s="3">
        <v>2016</v>
      </c>
      <c r="S2" s="3">
        <v>2017</v>
      </c>
      <c r="T2" s="3">
        <v>2018</v>
      </c>
      <c r="U2" s="3">
        <v>2019</v>
      </c>
      <c r="V2" s="3">
        <v>2020</v>
      </c>
      <c r="W2" s="3">
        <v>2021</v>
      </c>
      <c r="X2" s="2">
        <v>2022</v>
      </c>
      <c r="Y2" s="2">
        <v>2023</v>
      </c>
    </row>
    <row r="3" spans="1:25">
      <c r="A3" s="4" t="s">
        <v>2</v>
      </c>
      <c r="B3" s="23"/>
      <c r="C3" s="23"/>
      <c r="D3" s="23"/>
      <c r="E3" s="23"/>
      <c r="F3" s="23"/>
      <c r="G3" s="11">
        <v>0</v>
      </c>
      <c r="H3" s="9">
        <v>0</v>
      </c>
      <c r="I3" s="8">
        <v>0</v>
      </c>
      <c r="J3" s="24">
        <v>0</v>
      </c>
      <c r="K3" s="24">
        <v>0</v>
      </c>
      <c r="L3" s="24">
        <v>0</v>
      </c>
      <c r="M3" s="25">
        <v>20016</v>
      </c>
      <c r="N3" s="24">
        <v>17600</v>
      </c>
      <c r="O3" s="26">
        <v>0</v>
      </c>
      <c r="P3" s="26">
        <v>0</v>
      </c>
      <c r="Q3" s="26">
        <v>0</v>
      </c>
      <c r="R3" s="26"/>
      <c r="S3" s="26"/>
      <c r="T3" s="26"/>
      <c r="U3" s="26"/>
      <c r="V3" s="26"/>
      <c r="W3" s="26"/>
      <c r="X3" s="25"/>
      <c r="Y3" s="27"/>
    </row>
    <row r="4" spans="1:25">
      <c r="A4" s="4" t="s">
        <v>3</v>
      </c>
      <c r="B4" s="23"/>
      <c r="C4" s="23"/>
      <c r="D4" s="23"/>
      <c r="E4" s="23"/>
      <c r="F4" s="23"/>
      <c r="G4" s="11">
        <v>0</v>
      </c>
      <c r="H4" s="9">
        <v>0</v>
      </c>
      <c r="I4" s="10">
        <v>0</v>
      </c>
      <c r="J4" s="24">
        <v>0</v>
      </c>
      <c r="K4" s="24">
        <v>0</v>
      </c>
      <c r="L4" s="24">
        <v>2430</v>
      </c>
      <c r="M4" s="25">
        <v>0</v>
      </c>
      <c r="N4" s="24">
        <v>0</v>
      </c>
      <c r="O4" s="25">
        <v>0</v>
      </c>
      <c r="P4" s="25">
        <v>0</v>
      </c>
      <c r="Q4" s="25">
        <v>0</v>
      </c>
      <c r="R4" s="25"/>
      <c r="S4" s="25"/>
      <c r="T4" s="25"/>
      <c r="U4" s="25"/>
      <c r="V4" s="25"/>
      <c r="W4" s="27"/>
      <c r="X4" s="25"/>
      <c r="Y4" s="25"/>
    </row>
    <row r="5" spans="1:25">
      <c r="A5" s="4" t="s">
        <v>4</v>
      </c>
      <c r="B5" s="23"/>
      <c r="C5" s="23"/>
      <c r="D5" s="23">
        <v>23</v>
      </c>
      <c r="E5" s="23"/>
      <c r="F5" s="23">
        <v>27620</v>
      </c>
      <c r="G5" s="11">
        <v>0</v>
      </c>
      <c r="H5" s="9">
        <v>0</v>
      </c>
      <c r="I5" s="10">
        <v>0</v>
      </c>
      <c r="J5" s="24">
        <v>0</v>
      </c>
      <c r="K5" s="24">
        <v>0</v>
      </c>
      <c r="L5" s="24">
        <v>0</v>
      </c>
      <c r="M5" s="25">
        <v>0</v>
      </c>
      <c r="N5" s="24">
        <v>0</v>
      </c>
      <c r="O5" s="25">
        <v>0</v>
      </c>
      <c r="P5" s="25">
        <v>0</v>
      </c>
      <c r="Q5" s="25">
        <v>1150</v>
      </c>
      <c r="R5" s="25"/>
      <c r="S5" s="25"/>
      <c r="T5" s="25">
        <v>490</v>
      </c>
      <c r="U5" s="25"/>
      <c r="V5" s="25"/>
      <c r="W5" s="27"/>
      <c r="X5" s="25"/>
      <c r="Y5" s="25"/>
    </row>
    <row r="6" spans="1:25">
      <c r="A6" s="5" t="s">
        <v>5</v>
      </c>
      <c r="B6" s="6"/>
      <c r="C6" s="6"/>
      <c r="D6" s="6"/>
      <c r="E6" s="6"/>
      <c r="F6" s="6">
        <v>21320</v>
      </c>
      <c r="G6" s="11">
        <v>4100</v>
      </c>
      <c r="H6" s="9">
        <v>0</v>
      </c>
      <c r="I6" s="10">
        <v>0</v>
      </c>
      <c r="J6" s="24">
        <v>21000</v>
      </c>
      <c r="K6" s="24">
        <v>0</v>
      </c>
      <c r="L6" s="24">
        <v>49141</v>
      </c>
      <c r="M6" s="25">
        <v>0</v>
      </c>
      <c r="N6" s="24">
        <v>0</v>
      </c>
      <c r="O6" s="25">
        <v>0</v>
      </c>
      <c r="P6" s="25">
        <v>0</v>
      </c>
      <c r="Q6" s="25">
        <v>0</v>
      </c>
      <c r="R6" s="25"/>
      <c r="S6" s="25"/>
      <c r="T6" s="25"/>
      <c r="U6" s="25"/>
      <c r="V6" s="25"/>
      <c r="W6" s="27"/>
      <c r="X6" s="28"/>
      <c r="Y6" s="25"/>
    </row>
    <row r="7" spans="1:25">
      <c r="A7" s="5" t="s">
        <v>6</v>
      </c>
      <c r="B7" s="6">
        <v>4100</v>
      </c>
      <c r="C7" s="6">
        <v>7420</v>
      </c>
      <c r="D7" s="6">
        <v>74510</v>
      </c>
      <c r="E7" s="6">
        <v>244311</v>
      </c>
      <c r="F7" s="6">
        <v>128795</v>
      </c>
      <c r="G7" s="11">
        <v>53532</v>
      </c>
      <c r="H7" s="9">
        <v>360230</v>
      </c>
      <c r="I7" s="29">
        <v>251802</v>
      </c>
      <c r="J7" s="24">
        <v>469795</v>
      </c>
      <c r="K7" s="24">
        <v>10900</v>
      </c>
      <c r="L7" s="24">
        <v>5516</v>
      </c>
      <c r="M7" s="25">
        <v>6500</v>
      </c>
      <c r="N7" s="24">
        <v>0</v>
      </c>
      <c r="O7" s="25">
        <v>0</v>
      </c>
      <c r="P7" s="25">
        <v>0</v>
      </c>
      <c r="Q7" s="25">
        <v>0</v>
      </c>
      <c r="R7" s="25"/>
      <c r="S7" s="25"/>
      <c r="T7" s="25"/>
      <c r="U7" s="25"/>
      <c r="V7" s="25"/>
      <c r="W7" s="27"/>
      <c r="X7" s="28"/>
      <c r="Y7" s="25"/>
    </row>
    <row r="8" spans="1:25">
      <c r="A8" s="5" t="s">
        <v>7</v>
      </c>
      <c r="B8" s="6">
        <v>187210</v>
      </c>
      <c r="C8" s="6">
        <v>575250</v>
      </c>
      <c r="D8" s="6">
        <v>210152</v>
      </c>
      <c r="E8" s="6">
        <v>306295</v>
      </c>
      <c r="F8" s="6">
        <v>694671</v>
      </c>
      <c r="G8" s="19">
        <v>548685</v>
      </c>
      <c r="H8" s="20">
        <v>646612</v>
      </c>
      <c r="I8" s="19">
        <v>390783</v>
      </c>
      <c r="J8" s="24">
        <v>759552</v>
      </c>
      <c r="K8" s="24">
        <v>345776</v>
      </c>
      <c r="L8" s="24">
        <v>173948</v>
      </c>
      <c r="M8" s="25">
        <v>76707</v>
      </c>
      <c r="N8" s="24">
        <v>0</v>
      </c>
      <c r="O8" s="25">
        <v>0</v>
      </c>
      <c r="P8" s="25">
        <v>67960</v>
      </c>
      <c r="Q8" s="25">
        <v>35220</v>
      </c>
      <c r="R8" s="25"/>
      <c r="S8" s="25"/>
      <c r="T8" s="25">
        <v>27840</v>
      </c>
      <c r="U8" s="25"/>
      <c r="V8" s="25"/>
      <c r="W8" s="27"/>
      <c r="X8" s="28"/>
      <c r="Y8" s="25">
        <v>141170</v>
      </c>
    </row>
    <row r="9" spans="1:25">
      <c r="A9" s="5" t="s">
        <v>8</v>
      </c>
      <c r="B9" s="6">
        <v>411430</v>
      </c>
      <c r="C9" s="6">
        <v>481751</v>
      </c>
      <c r="D9" s="6">
        <v>620915</v>
      </c>
      <c r="E9" s="6">
        <v>1037966</v>
      </c>
      <c r="F9" s="6">
        <v>1212041</v>
      </c>
      <c r="G9" s="8">
        <v>954547</v>
      </c>
      <c r="H9" s="21">
        <v>761243</v>
      </c>
      <c r="I9" s="19">
        <v>724115</v>
      </c>
      <c r="J9" s="24">
        <v>384195</v>
      </c>
      <c r="K9" s="24">
        <v>993158</v>
      </c>
      <c r="L9" s="24">
        <v>1006976</v>
      </c>
      <c r="M9" s="25">
        <v>328645</v>
      </c>
      <c r="N9" s="24">
        <v>0</v>
      </c>
      <c r="O9" s="25">
        <v>0</v>
      </c>
      <c r="P9" s="25">
        <v>89700</v>
      </c>
      <c r="Q9" s="25">
        <v>109750</v>
      </c>
      <c r="R9" s="25"/>
      <c r="S9" s="25">
        <v>21131</v>
      </c>
      <c r="T9" s="25">
        <v>108120</v>
      </c>
      <c r="U9" s="25">
        <v>20736</v>
      </c>
      <c r="V9" s="25"/>
      <c r="W9" s="27">
        <v>105760</v>
      </c>
      <c r="X9" s="28">
        <v>4000</v>
      </c>
      <c r="Y9" s="25">
        <v>27234</v>
      </c>
    </row>
    <row r="10" spans="1:25">
      <c r="A10" s="5" t="s">
        <v>9</v>
      </c>
      <c r="B10" s="6">
        <v>770794</v>
      </c>
      <c r="C10" s="6">
        <v>729042</v>
      </c>
      <c r="D10" s="6">
        <v>832427</v>
      </c>
      <c r="E10" s="6">
        <v>716275</v>
      </c>
      <c r="F10" s="6">
        <v>836692</v>
      </c>
      <c r="G10" s="8">
        <v>1068068</v>
      </c>
      <c r="H10" s="9">
        <v>981247</v>
      </c>
      <c r="I10" s="19">
        <v>970244</v>
      </c>
      <c r="J10" s="24">
        <v>500855</v>
      </c>
      <c r="K10" s="24">
        <v>1024424</v>
      </c>
      <c r="L10" s="24">
        <v>601392</v>
      </c>
      <c r="M10" s="25">
        <v>517948</v>
      </c>
      <c r="N10" s="24">
        <v>0</v>
      </c>
      <c r="O10" s="25">
        <v>78700</v>
      </c>
      <c r="P10" s="25">
        <v>150100</v>
      </c>
      <c r="Q10" s="25">
        <v>168070</v>
      </c>
      <c r="R10" s="25">
        <v>121530</v>
      </c>
      <c r="S10" s="25">
        <v>136540</v>
      </c>
      <c r="T10" s="25">
        <v>379590</v>
      </c>
      <c r="U10" s="25">
        <v>144880</v>
      </c>
      <c r="V10" s="25">
        <v>20700</v>
      </c>
      <c r="W10" s="27">
        <v>90966</v>
      </c>
      <c r="X10" s="28">
        <v>8400</v>
      </c>
      <c r="Y10" s="25">
        <v>278295</v>
      </c>
    </row>
    <row r="11" spans="1:25">
      <c r="A11" s="5" t="s">
        <v>10</v>
      </c>
      <c r="B11" s="6">
        <v>444532</v>
      </c>
      <c r="C11" s="6">
        <v>485227</v>
      </c>
      <c r="D11" s="6">
        <v>340929</v>
      </c>
      <c r="E11" s="6">
        <v>811941</v>
      </c>
      <c r="F11" s="6">
        <v>915478</v>
      </c>
      <c r="G11" s="8">
        <v>1056328</v>
      </c>
      <c r="H11" s="21">
        <v>664393</v>
      </c>
      <c r="I11" s="10">
        <v>373891</v>
      </c>
      <c r="J11" s="24">
        <v>758350</v>
      </c>
      <c r="K11" s="24">
        <v>466191</v>
      </c>
      <c r="L11" s="24">
        <v>304743</v>
      </c>
      <c r="M11" s="25">
        <v>208600</v>
      </c>
      <c r="N11" s="24">
        <v>0</v>
      </c>
      <c r="O11" s="25">
        <v>117100</v>
      </c>
      <c r="P11" s="25">
        <v>51920</v>
      </c>
      <c r="Q11" s="25">
        <v>65210</v>
      </c>
      <c r="R11" s="25">
        <v>4200</v>
      </c>
      <c r="S11" s="25">
        <v>29700</v>
      </c>
      <c r="T11" s="25">
        <v>8400</v>
      </c>
      <c r="U11" s="25">
        <v>9360</v>
      </c>
      <c r="V11" s="25">
        <v>49900</v>
      </c>
      <c r="W11" s="27">
        <v>105460</v>
      </c>
      <c r="X11" s="28">
        <v>153110</v>
      </c>
      <c r="Y11" s="25">
        <v>77507</v>
      </c>
    </row>
    <row r="12" spans="1:25">
      <c r="A12" s="5" t="s">
        <v>11</v>
      </c>
      <c r="B12" s="6">
        <v>374728</v>
      </c>
      <c r="C12" s="6">
        <v>419230</v>
      </c>
      <c r="D12" s="6">
        <v>246021</v>
      </c>
      <c r="E12" s="6">
        <v>149042</v>
      </c>
      <c r="F12" s="6">
        <v>285990</v>
      </c>
      <c r="G12" s="22">
        <v>132360</v>
      </c>
      <c r="H12" s="20">
        <v>315040</v>
      </c>
      <c r="I12" s="10">
        <v>294719</v>
      </c>
      <c r="J12" s="24">
        <v>144620</v>
      </c>
      <c r="K12" s="24">
        <v>240460</v>
      </c>
      <c r="L12" s="24">
        <v>50550</v>
      </c>
      <c r="M12" s="25">
        <v>22000</v>
      </c>
      <c r="N12" s="24">
        <v>0</v>
      </c>
      <c r="O12" s="25">
        <v>0</v>
      </c>
      <c r="P12" s="25">
        <v>11000</v>
      </c>
      <c r="Q12" s="25">
        <v>0</v>
      </c>
      <c r="R12" s="25"/>
      <c r="S12" s="25">
        <v>17200</v>
      </c>
      <c r="T12" s="25"/>
      <c r="U12" s="25"/>
      <c r="V12" s="25">
        <v>1622</v>
      </c>
      <c r="W12" s="27">
        <v>46320</v>
      </c>
      <c r="X12" s="28"/>
      <c r="Y12" s="25"/>
    </row>
    <row r="13" spans="1:25">
      <c r="A13" s="5" t="s">
        <v>12</v>
      </c>
      <c r="B13" s="6">
        <v>24200</v>
      </c>
      <c r="C13" s="6"/>
      <c r="D13" s="6"/>
      <c r="E13" s="6">
        <v>11080</v>
      </c>
      <c r="F13" s="6">
        <v>87722</v>
      </c>
      <c r="G13" s="11">
        <v>23040</v>
      </c>
      <c r="H13" s="7">
        <v>8882</v>
      </c>
      <c r="I13" s="10">
        <v>2510</v>
      </c>
      <c r="J13" s="24">
        <v>14688</v>
      </c>
      <c r="K13" s="24">
        <v>4860</v>
      </c>
      <c r="L13" s="24">
        <v>1200</v>
      </c>
      <c r="M13" s="25">
        <v>0</v>
      </c>
      <c r="N13" s="24">
        <v>270</v>
      </c>
      <c r="O13" s="25">
        <v>0</v>
      </c>
      <c r="P13" s="25">
        <v>0</v>
      </c>
      <c r="Q13" s="25">
        <v>0</v>
      </c>
      <c r="R13" s="25"/>
      <c r="S13" s="25"/>
      <c r="T13" s="25"/>
      <c r="U13" s="25"/>
      <c r="V13" s="25"/>
      <c r="W13" s="27"/>
      <c r="X13" s="28"/>
      <c r="Y13" s="25"/>
    </row>
    <row r="14" spans="1:25">
      <c r="A14" s="5" t="s">
        <v>13</v>
      </c>
      <c r="B14" s="6"/>
      <c r="C14" s="6">
        <v>1763</v>
      </c>
      <c r="D14" s="6">
        <v>1160</v>
      </c>
      <c r="E14" s="6">
        <v>0</v>
      </c>
      <c r="F14" s="6">
        <v>27560</v>
      </c>
      <c r="G14" s="11">
        <v>0</v>
      </c>
      <c r="H14" s="8">
        <v>0</v>
      </c>
      <c r="I14" s="30">
        <v>0</v>
      </c>
      <c r="J14" s="28">
        <v>2016</v>
      </c>
      <c r="K14" s="24">
        <v>0</v>
      </c>
      <c r="L14" s="24">
        <v>0</v>
      </c>
      <c r="M14" s="25">
        <v>320</v>
      </c>
      <c r="N14" s="24">
        <v>0</v>
      </c>
      <c r="O14" s="25">
        <v>0</v>
      </c>
      <c r="P14" s="25">
        <v>0</v>
      </c>
      <c r="Q14" s="25">
        <v>0</v>
      </c>
      <c r="R14" s="25"/>
      <c r="S14" s="25"/>
      <c r="T14" s="25"/>
      <c r="U14" s="25"/>
      <c r="V14" s="25"/>
      <c r="W14" s="27"/>
      <c r="X14" s="28"/>
      <c r="Y14" s="25"/>
    </row>
    <row r="15" spans="1:25">
      <c r="A15" s="12" t="s">
        <v>14</v>
      </c>
      <c r="B15" s="13">
        <v>2216994</v>
      </c>
      <c r="C15" s="13">
        <v>2699683</v>
      </c>
      <c r="D15" s="13">
        <v>2326137</v>
      </c>
      <c r="E15" s="13">
        <v>3276910</v>
      </c>
      <c r="F15" s="13">
        <v>4237889</v>
      </c>
      <c r="G15" s="13">
        <v>3840660</v>
      </c>
      <c r="H15" s="14">
        <v>3737647</v>
      </c>
      <c r="I15" s="14">
        <v>3008064</v>
      </c>
      <c r="J15" s="15">
        <v>3055071</v>
      </c>
      <c r="K15" s="15">
        <v>3085769</v>
      </c>
      <c r="L15" s="15">
        <v>2195896</v>
      </c>
      <c r="M15" s="15">
        <v>1180736</v>
      </c>
      <c r="N15" s="15">
        <v>17870</v>
      </c>
      <c r="O15" s="15">
        <v>195800</v>
      </c>
      <c r="P15" s="15">
        <v>370680</v>
      </c>
      <c r="Q15" s="15">
        <v>379400</v>
      </c>
      <c r="R15" s="15">
        <v>125730</v>
      </c>
      <c r="S15" s="15">
        <v>204571</v>
      </c>
      <c r="T15" s="15">
        <v>524440</v>
      </c>
      <c r="U15" s="15">
        <v>174976</v>
      </c>
      <c r="V15" s="15">
        <v>72222</v>
      </c>
      <c r="W15" s="15">
        <v>348506</v>
      </c>
      <c r="X15" s="15">
        <v>165510</v>
      </c>
      <c r="Y15" s="16">
        <v>524206</v>
      </c>
    </row>
  </sheetData>
  <sortState xmlns:xlrd2="http://schemas.microsoft.com/office/spreadsheetml/2017/richdata2" ref="AE2:AS24">
    <sortCondition ref="AE2:AE24"/>
  </sortState>
  <mergeCells count="1">
    <mergeCell ref="A1:Y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6C686FC1C0CE468591B7D2E38865DC" ma:contentTypeVersion="17" ma:contentTypeDescription="Create a new document." ma:contentTypeScope="" ma:versionID="8b20c8a48402f83feaf2834ec46c569c">
  <xsd:schema xmlns:xsd="http://www.w3.org/2001/XMLSchema" xmlns:xs="http://www.w3.org/2001/XMLSchema" xmlns:p="http://schemas.microsoft.com/office/2006/metadata/properties" xmlns:ns2="c072888b-c452-4383-b52e-f519f531950a" xmlns:ns3="092ee724-0c9c-4caf-a115-a78e30f5bd1f" targetNamespace="http://schemas.microsoft.com/office/2006/metadata/properties" ma:root="true" ma:fieldsID="b6399a0f4cf8701a943648854aa4da32" ns2:_="" ns3:_="">
    <xsd:import namespace="c072888b-c452-4383-b52e-f519f531950a"/>
    <xsd:import namespace="092ee724-0c9c-4caf-a115-a78e30f5bd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2888b-c452-4383-b52e-f519f5319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bb37cda-9114-4402-b61b-f009cee9d1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2ee724-0c9c-4caf-a115-a78e30f5bd1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7e7e7c-6858-493d-b073-6e096b1a3a68}" ma:internalName="TaxCatchAll" ma:showField="CatchAllData" ma:web="092ee724-0c9c-4caf-a115-a78e30f5b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A40140-7FA4-4CF6-883D-DFD31FD38C4B}"/>
</file>

<file path=customXml/itemProps2.xml><?xml version="1.0" encoding="utf-8"?>
<ds:datastoreItem xmlns:ds="http://schemas.openxmlformats.org/officeDocument/2006/customXml" ds:itemID="{3FA74CEB-52D5-4063-9565-4296F2CCCB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Smith</dc:creator>
  <cp:lastModifiedBy>Ben Smith</cp:lastModifiedBy>
  <dcterms:created xsi:type="dcterms:W3CDTF">2024-01-03T23:54:46Z</dcterms:created>
  <dcterms:modified xsi:type="dcterms:W3CDTF">2024-01-04T00:24:01Z</dcterms:modified>
</cp:coreProperties>
</file>